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a.vasconcelos\Downloads\"/>
    </mc:Choice>
  </mc:AlternateContent>
  <bookViews>
    <workbookView xWindow="0" yWindow="0" windowWidth="28800" windowHeight="12435"/>
  </bookViews>
  <sheets>
    <sheet name="Material" sheetId="1" r:id="rId1"/>
    <sheet name="Plan1" sheetId="2" r:id="rId2"/>
  </sheets>
  <definedNames>
    <definedName name="_xlnm.Print_Area" localSheetId="0">Material!$A$1:$J$34</definedName>
  </definedNames>
  <calcPr calcId="152511"/>
</workbook>
</file>

<file path=xl/calcChain.xml><?xml version="1.0" encoding="utf-8"?>
<calcChain xmlns="http://schemas.openxmlformats.org/spreadsheetml/2006/main">
  <c r="I25" i="1" l="1"/>
  <c r="I24" i="1"/>
  <c r="I23" i="1"/>
  <c r="I22" i="1"/>
  <c r="I21" i="1"/>
  <c r="I20" i="1"/>
  <c r="I19" i="1" l="1"/>
  <c r="I18" i="1"/>
  <c r="I17" i="1"/>
  <c r="I16" i="1"/>
</calcChain>
</file>

<file path=xl/sharedStrings.xml><?xml version="1.0" encoding="utf-8"?>
<sst xmlns="http://schemas.openxmlformats.org/spreadsheetml/2006/main" count="92" uniqueCount="59">
  <si>
    <t>CNPJ:</t>
  </si>
  <si>
    <t>FORNECEDOR:</t>
  </si>
  <si>
    <t>IE</t>
  </si>
  <si>
    <t>END:</t>
  </si>
  <si>
    <t>BAIRRO:</t>
  </si>
  <si>
    <t>CIDADE</t>
  </si>
  <si>
    <t>CEP:</t>
  </si>
  <si>
    <t>FONE:</t>
  </si>
  <si>
    <t>FAX:</t>
  </si>
  <si>
    <t>UND</t>
  </si>
  <si>
    <t>VLR TOTAL</t>
  </si>
  <si>
    <t>1. CONFIRME O RECEBIMENTO DESSE PEDIDO</t>
  </si>
  <si>
    <t>2. OS MATERIAIS NÃO SERÃO RECEBIDOS FORA DAS ESPECIFICAÇÕES DESTE PEDIDO.</t>
  </si>
  <si>
    <t>10.834.118/0001-79</t>
  </si>
  <si>
    <t>CÓDIGO SIGA</t>
  </si>
  <si>
    <t>DESCRITIVO</t>
  </si>
  <si>
    <t>FUNDAÇÃO SAÚDE DO ESTADO DO RIO DE JANEIRO</t>
  </si>
  <si>
    <t>QTDE</t>
  </si>
  <si>
    <t>MARCA</t>
  </si>
  <si>
    <t>INSTITUIÇÃO:</t>
  </si>
  <si>
    <t xml:space="preserve">ITEM </t>
  </si>
  <si>
    <t>E-MAIL:</t>
  </si>
  <si>
    <t>RESPONSÁVEL:</t>
  </si>
  <si>
    <t>3. ENVIAR RESPOSTA COM CARIMBO E ASSINATURA OU PROPOSTA EM PAPEL TIMBRADO DA EMPRESA.</t>
  </si>
  <si>
    <t xml:space="preserve">OBSERVAÇÕES SOBRE O FORNECIMENTO: </t>
  </si>
  <si>
    <t>VLR UNIT.</t>
  </si>
  <si>
    <t xml:space="preserve">PRODUTOS </t>
  </si>
  <si>
    <t xml:space="preserve">3. FORMA DE PAGAMENTO: MEDIANTE NOTA DE EMPENHO. NÃO É PERMITIDO PAGAMENTO ANTECIPADO. </t>
  </si>
  <si>
    <t>2. Endereço de entrega para os itens da Fundação Saúde: Coordenação Geral de Armazenamento - CGA, sito à Rua Luiz Palmier, 762, Barreto – Niterói – RJ.    Horário da Entrega: De segunda a sexta-feira, das 08 às 16h.</t>
  </si>
  <si>
    <t>1. FORMA DE ENTREGA: A entrega sera parcelada de acordo com a demanda da unidade conforme TR. Deverão ocorrer no prazo de 10 (dez) dias corridos a partir do recebimento da nota de empenho</t>
  </si>
  <si>
    <t>PROCESSO: SEI-080007/008524/2021</t>
  </si>
  <si>
    <t>Código do Item: 6413.001.0125 (ID - 58204)</t>
  </si>
  <si>
    <t>Código do Item: 6413.001.0006 (ID - 17143)</t>
  </si>
  <si>
    <t>Código do Item: 6414.001.0032 (ID - 90434)</t>
  </si>
  <si>
    <t>Código do Item: 6417.001.0008 (ID - 18340)</t>
  </si>
  <si>
    <t>Código do Item: 6417.001.0003 (ID - 18335)</t>
  </si>
  <si>
    <t>Código do Item: 6417.001.0016 (ID - 17382)</t>
  </si>
  <si>
    <t>Código do Item: 6417.001.0001 (ID - 3896)</t>
  </si>
  <si>
    <t>Código do Item: 6418.001.0013 (ID - 18017)</t>
  </si>
  <si>
    <t>Código do Item: 6418.001.0039 (ID - 133719)</t>
  </si>
  <si>
    <t>Código do Item: 6418.001.0003 (ID - 17120)</t>
  </si>
  <si>
    <t> CIPROFLOXACINO CLORIDRATO 500 MG </t>
  </si>
  <si>
    <t>COMPRIMIDO</t>
  </si>
  <si>
    <t>UNIDADE</t>
  </si>
  <si>
    <t> METRONIDAZOL 100 MG/G - CREME OU GELEIA VAGINAL 50 G + APLICADORES (7 A 10)     </t>
  </si>
  <si>
    <t>BISNAGA 50 G</t>
  </si>
  <si>
    <t>METRONIDAZOL 5MG/ML SOL.INJ. - SIST. FECHADO 100 ML</t>
  </si>
  <si>
    <t>FRASCO OU BOLSA</t>
  </si>
  <si>
    <t> SULFADIAZINA 500 MG </t>
  </si>
  <si>
    <t>POLIMIXINA B SULFATO 500.000 UI - PÓ P/SOL. INJ.</t>
  </si>
  <si>
    <t>FRASCO AMPOLA </t>
  </si>
  <si>
    <t>SULFAMETOXAZOL 40 MG/ML + TRIMETOPRIMA 80 MG/ML - 100ML (SUSPENSÃO ORAL)</t>
  </si>
  <si>
    <t>FRASCO AMPOLA</t>
  </si>
  <si>
    <t>SULFAMETOXAZOL 400 MG + TRIMETOPRIMA 80 MG</t>
  </si>
  <si>
    <t>AMICACINA SULFATO 250 MG/ML SOL. INJ. 2 ML</t>
  </si>
  <si>
    <t>AMPOLA</t>
  </si>
  <si>
    <t>ALBENDAZOL 400MG</t>
  </si>
  <si>
    <t>FLUCONAZOL 150 MG</t>
  </si>
  <si>
    <t>CÁPSULA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</si>
</sst>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_-[$R$-416]\ * #,##0.00_-;\-[$R$-416]\ * #,##0.00_-;_-[$R$-416]\ * &quot;-&quot;??_-;_-@_-"/>
  </numFmts>
  <fonts count="7" x14ac:knownFonts="1">
    <font>
      <sz val="10"/>
      <color rgb="FF000000"/>
      <name val="Arial"/>
    </font>
    <font>
      <sz val="10"/>
      <color rgb="FF000000"/>
      <name val="Arial"/>
      <family val="2"/>
    </font>
    <font>
      <sz val="9"/>
      <color rgb="FF000000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12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3">
    <xf numFmtId="0" fontId="0" fillId="0" borderId="0" xfId="0" applyFont="1" applyAlignment="1"/>
    <xf numFmtId="0" fontId="2" fillId="0" borderId="0" xfId="0" applyFont="1" applyAlignment="1">
      <alignment vertical="center"/>
    </xf>
    <xf numFmtId="0" fontId="2" fillId="0" borderId="12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164" fontId="4" fillId="0" borderId="18" xfId="1" applyNumberFormat="1" applyFont="1" applyBorder="1" applyAlignment="1">
      <alignment horizontal="center" vertical="center" wrapText="1"/>
    </xf>
    <xf numFmtId="44" fontId="4" fillId="0" borderId="19" xfId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3" xfId="0" applyFont="1" applyBorder="1" applyAlignment="1">
      <alignment vertical="center"/>
    </xf>
    <xf numFmtId="0" fontId="2" fillId="3" borderId="0" xfId="0" applyFont="1" applyFill="1" applyAlignment="1">
      <alignment vertical="center"/>
    </xf>
    <xf numFmtId="0" fontId="2" fillId="3" borderId="26" xfId="0" applyFont="1" applyFill="1" applyBorder="1" applyAlignment="1">
      <alignment vertical="center"/>
    </xf>
    <xf numFmtId="164" fontId="2" fillId="3" borderId="26" xfId="0" applyNumberFormat="1" applyFont="1" applyFill="1" applyBorder="1" applyAlignment="1">
      <alignment vertical="center"/>
    </xf>
    <xf numFmtId="44" fontId="2" fillId="3" borderId="26" xfId="1" applyFont="1" applyFill="1" applyBorder="1" applyAlignment="1">
      <alignment vertical="center"/>
    </xf>
    <xf numFmtId="164" fontId="2" fillId="0" borderId="0" xfId="0" applyNumberFormat="1" applyFont="1" applyAlignment="1">
      <alignment vertical="center"/>
    </xf>
    <xf numFmtId="44" fontId="2" fillId="0" borderId="0" xfId="1" applyFont="1" applyAlignment="1">
      <alignment vertical="center"/>
    </xf>
    <xf numFmtId="0" fontId="2" fillId="0" borderId="0" xfId="0" applyFont="1" applyAlignment="1"/>
    <xf numFmtId="3" fontId="4" fillId="0" borderId="1" xfId="0" applyNumberFormat="1" applyFont="1" applyBorder="1" applyAlignment="1">
      <alignment horizontal="center" vertical="center" wrapText="1"/>
    </xf>
    <xf numFmtId="0" fontId="2" fillId="0" borderId="13" xfId="0" applyFont="1" applyBorder="1" applyAlignment="1"/>
    <xf numFmtId="44" fontId="4" fillId="0" borderId="1" xfId="1" applyFont="1" applyBorder="1" applyAlignment="1">
      <alignment horizontal="center" vertical="center" wrapText="1"/>
    </xf>
    <xf numFmtId="44" fontId="4" fillId="0" borderId="1" xfId="1" applyFont="1" applyBorder="1" applyAlignment="1">
      <alignment horizontal="center" vertical="center" wrapText="1"/>
    </xf>
    <xf numFmtId="44" fontId="4" fillId="0" borderId="1" xfId="1" applyNumberFormat="1" applyFont="1" applyBorder="1" applyAlignment="1">
      <alignment horizontal="center" vertical="center" wrapText="1"/>
    </xf>
    <xf numFmtId="44" fontId="4" fillId="0" borderId="1" xfId="1" applyFont="1" applyBorder="1" applyAlignment="1">
      <alignment horizontal="center" vertical="center" wrapText="1"/>
    </xf>
    <xf numFmtId="44" fontId="4" fillId="0" borderId="6" xfId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left" vertical="center" wrapText="1"/>
    </xf>
    <xf numFmtId="164" fontId="4" fillId="0" borderId="6" xfId="0" applyNumberFormat="1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top" wrapText="1"/>
    </xf>
    <xf numFmtId="0" fontId="5" fillId="3" borderId="20" xfId="0" applyFont="1" applyFill="1" applyBorder="1" applyAlignment="1">
      <alignment horizontal="left" vertical="top" wrapText="1"/>
    </xf>
    <xf numFmtId="0" fontId="3" fillId="3" borderId="20" xfId="0" applyFont="1" applyFill="1" applyBorder="1" applyAlignment="1">
      <alignment horizontal="left" vertical="center" wrapText="1"/>
    </xf>
    <xf numFmtId="0" fontId="3" fillId="3" borderId="2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3" fontId="6" fillId="0" borderId="30" xfId="0" applyNumberFormat="1" applyFont="1" applyBorder="1" applyAlignment="1">
      <alignment horizontal="center" vertical="center" wrapText="1"/>
    </xf>
    <xf numFmtId="0" fontId="6" fillId="4" borderId="30" xfId="0" applyFont="1" applyFill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3" borderId="27" xfId="0" applyFont="1" applyFill="1" applyBorder="1" applyAlignment="1">
      <alignment horizontal="left" vertical="center" wrapText="1"/>
    </xf>
    <xf numFmtId="0" fontId="5" fillId="3" borderId="28" xfId="0" applyFont="1" applyFill="1" applyBorder="1" applyAlignment="1">
      <alignment horizontal="left" vertical="center" wrapText="1"/>
    </xf>
    <xf numFmtId="0" fontId="5" fillId="3" borderId="29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32329</xdr:colOff>
      <xdr:row>1</xdr:row>
      <xdr:rowOff>10334</xdr:rowOff>
    </xdr:from>
    <xdr:to>
      <xdr:col>2</xdr:col>
      <xdr:colOff>322310</xdr:colOff>
      <xdr:row>4</xdr:row>
      <xdr:rowOff>259723</xdr:rowOff>
    </xdr:to>
    <xdr:pic>
      <xdr:nvPicPr>
        <xdr:cNvPr id="4" name="Imagem 1" descr="bg-sem-sloga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178" t="5063" r="39552" b="82654"/>
        <a:stretch>
          <a:fillRect/>
        </a:stretch>
      </xdr:blipFill>
      <xdr:spPr bwMode="auto">
        <a:xfrm>
          <a:off x="32329" y="166198"/>
          <a:ext cx="705617" cy="7169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631151</xdr:colOff>
      <xdr:row>1</xdr:row>
      <xdr:rowOff>10583</xdr:rowOff>
    </xdr:from>
    <xdr:to>
      <xdr:col>3</xdr:col>
      <xdr:colOff>1378290</xdr:colOff>
      <xdr:row>4</xdr:row>
      <xdr:rowOff>217535</xdr:rowOff>
    </xdr:to>
    <xdr:pic>
      <xdr:nvPicPr>
        <xdr:cNvPr id="5" name="Imagem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6787" y="166447"/>
          <a:ext cx="1543775" cy="6745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/>
  <dimension ref="A1:BA35"/>
  <sheetViews>
    <sheetView tabSelected="1" zoomScale="110" zoomScaleNormal="110" workbookViewId="0">
      <selection activeCell="A9" sqref="A9:G9"/>
    </sheetView>
  </sheetViews>
  <sheetFormatPr defaultColWidth="14.42578125" defaultRowHeight="12" x14ac:dyDescent="0.2"/>
  <cols>
    <col min="1" max="1" width="2.28515625" style="1" customWidth="1"/>
    <col min="2" max="2" width="4.7109375" style="1" bestFit="1" customWidth="1"/>
    <col min="3" max="3" width="12" style="1" customWidth="1"/>
    <col min="4" max="4" width="44" style="1" bestFit="1" customWidth="1"/>
    <col min="5" max="5" width="6.28515625" style="1" bestFit="1" customWidth="1"/>
    <col min="6" max="6" width="14.7109375" style="1" bestFit="1" customWidth="1"/>
    <col min="7" max="7" width="5.85546875" style="1" bestFit="1" customWidth="1"/>
    <col min="8" max="8" width="8.7109375" style="15" bestFit="1" customWidth="1"/>
    <col min="9" max="9" width="9.140625" style="16" bestFit="1" customWidth="1"/>
    <col min="10" max="12" width="14.42578125" style="1"/>
    <col min="13" max="13" width="14.42578125" style="1" customWidth="1"/>
    <col min="14" max="16384" width="14.42578125" style="1"/>
  </cols>
  <sheetData>
    <row r="1" spans="1:53" x14ac:dyDescent="0.2">
      <c r="A1" s="31"/>
      <c r="B1" s="32"/>
      <c r="C1" s="32"/>
      <c r="D1" s="32"/>
      <c r="E1" s="33"/>
      <c r="F1" s="44" t="s">
        <v>30</v>
      </c>
      <c r="G1" s="44"/>
      <c r="H1" s="44"/>
      <c r="I1" s="45"/>
    </row>
    <row r="2" spans="1:53" x14ac:dyDescent="0.2">
      <c r="A2" s="34"/>
      <c r="B2" s="35"/>
      <c r="C2" s="35"/>
      <c r="D2" s="35"/>
      <c r="E2" s="36"/>
      <c r="F2" s="26"/>
      <c r="G2" s="26"/>
      <c r="H2" s="26"/>
      <c r="I2" s="27"/>
    </row>
    <row r="3" spans="1:53" x14ac:dyDescent="0.2">
      <c r="A3" s="34"/>
      <c r="B3" s="35"/>
      <c r="C3" s="35"/>
      <c r="D3" s="35"/>
      <c r="E3" s="36"/>
      <c r="F3" s="26"/>
      <c r="G3" s="26"/>
      <c r="H3" s="26"/>
      <c r="I3" s="27"/>
    </row>
    <row r="4" spans="1:53" x14ac:dyDescent="0.2">
      <c r="A4" s="34"/>
      <c r="B4" s="35"/>
      <c r="C4" s="35"/>
      <c r="D4" s="35"/>
      <c r="E4" s="36"/>
      <c r="F4" s="26"/>
      <c r="G4" s="26"/>
      <c r="H4" s="26"/>
      <c r="I4" s="27"/>
    </row>
    <row r="5" spans="1:53" ht="33" customHeight="1" x14ac:dyDescent="0.2">
      <c r="A5" s="37"/>
      <c r="B5" s="38"/>
      <c r="C5" s="38"/>
      <c r="D5" s="38"/>
      <c r="E5" s="39"/>
      <c r="F5" s="26"/>
      <c r="G5" s="26"/>
      <c r="H5" s="26"/>
      <c r="I5" s="27"/>
      <c r="L5" s="7"/>
    </row>
    <row r="6" spans="1:53" x14ac:dyDescent="0.2">
      <c r="A6" s="40" t="s">
        <v>19</v>
      </c>
      <c r="B6" s="41"/>
      <c r="C6" s="41"/>
      <c r="D6" s="26" t="s">
        <v>16</v>
      </c>
      <c r="E6" s="26"/>
      <c r="F6" s="49" t="s">
        <v>0</v>
      </c>
      <c r="G6" s="49"/>
      <c r="H6" s="23" t="s">
        <v>13</v>
      </c>
      <c r="I6" s="24"/>
      <c r="L6" s="7"/>
    </row>
    <row r="7" spans="1:53" x14ac:dyDescent="0.2">
      <c r="A7" s="40" t="s">
        <v>1</v>
      </c>
      <c r="B7" s="41"/>
      <c r="C7" s="41"/>
      <c r="D7" s="41"/>
      <c r="E7" s="41"/>
      <c r="F7" s="41"/>
      <c r="G7" s="41"/>
      <c r="H7" s="41"/>
      <c r="I7" s="50"/>
      <c r="L7" s="7"/>
    </row>
    <row r="8" spans="1:53" x14ac:dyDescent="0.2">
      <c r="A8" s="40" t="s">
        <v>0</v>
      </c>
      <c r="B8" s="41"/>
      <c r="C8" s="41"/>
      <c r="D8" s="41"/>
      <c r="E8" s="41"/>
      <c r="F8" s="41"/>
      <c r="G8" s="41"/>
      <c r="H8" s="46" t="s">
        <v>2</v>
      </c>
      <c r="I8" s="47"/>
      <c r="L8" s="7"/>
    </row>
    <row r="9" spans="1:53" x14ac:dyDescent="0.2">
      <c r="A9" s="40" t="s">
        <v>3</v>
      </c>
      <c r="B9" s="41"/>
      <c r="C9" s="41"/>
      <c r="D9" s="41"/>
      <c r="E9" s="41"/>
      <c r="F9" s="41"/>
      <c r="G9" s="41"/>
      <c r="H9" s="46" t="s">
        <v>4</v>
      </c>
      <c r="I9" s="47"/>
      <c r="L9" s="7"/>
    </row>
    <row r="10" spans="1:53" x14ac:dyDescent="0.2">
      <c r="A10" s="40" t="s">
        <v>5</v>
      </c>
      <c r="B10" s="41"/>
      <c r="C10" s="41"/>
      <c r="D10" s="41"/>
      <c r="E10" s="41"/>
      <c r="F10" s="41"/>
      <c r="G10" s="41"/>
      <c r="H10" s="46" t="s">
        <v>6</v>
      </c>
      <c r="I10" s="47"/>
      <c r="L10" s="7"/>
    </row>
    <row r="11" spans="1:53" x14ac:dyDescent="0.2">
      <c r="A11" s="40" t="s">
        <v>7</v>
      </c>
      <c r="B11" s="41"/>
      <c r="C11" s="41"/>
      <c r="D11" s="41"/>
      <c r="E11" s="41"/>
      <c r="F11" s="41"/>
      <c r="G11" s="41"/>
      <c r="H11" s="46" t="s">
        <v>8</v>
      </c>
      <c r="I11" s="47"/>
    </row>
    <row r="12" spans="1:53" x14ac:dyDescent="0.2">
      <c r="A12" s="42" t="s">
        <v>21</v>
      </c>
      <c r="B12" s="43"/>
      <c r="C12" s="43"/>
      <c r="D12" s="43"/>
      <c r="E12" s="43"/>
      <c r="F12" s="43"/>
      <c r="G12" s="43"/>
      <c r="H12" s="43" t="s">
        <v>22</v>
      </c>
      <c r="I12" s="48"/>
    </row>
    <row r="13" spans="1:53" x14ac:dyDescent="0.2">
      <c r="A13" s="25" t="s">
        <v>26</v>
      </c>
      <c r="B13" s="26"/>
      <c r="C13" s="26"/>
      <c r="D13" s="26"/>
      <c r="E13" s="26"/>
      <c r="F13" s="26"/>
      <c r="G13" s="26"/>
      <c r="H13" s="26"/>
      <c r="I13" s="2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17"/>
    </row>
    <row r="14" spans="1:53" ht="12.75" thickBot="1" x14ac:dyDescent="0.25">
      <c r="A14" s="28"/>
      <c r="B14" s="29"/>
      <c r="C14" s="29"/>
      <c r="D14" s="29"/>
      <c r="E14" s="29"/>
      <c r="F14" s="29"/>
      <c r="G14" s="29"/>
      <c r="H14" s="29"/>
      <c r="I14" s="30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</row>
    <row r="15" spans="1:53" s="7" customFormat="1" x14ac:dyDescent="0.2">
      <c r="A15" s="2"/>
      <c r="B15" s="3" t="s">
        <v>20</v>
      </c>
      <c r="C15" s="4" t="s">
        <v>14</v>
      </c>
      <c r="D15" s="4" t="s">
        <v>15</v>
      </c>
      <c r="E15" s="4" t="s">
        <v>18</v>
      </c>
      <c r="F15" s="66" t="s">
        <v>9</v>
      </c>
      <c r="G15" s="4" t="s">
        <v>17</v>
      </c>
      <c r="H15" s="5" t="s">
        <v>25</v>
      </c>
      <c r="I15" s="6" t="s">
        <v>10</v>
      </c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</row>
    <row r="16" spans="1:53" s="7" customFormat="1" ht="36" x14ac:dyDescent="0.2">
      <c r="A16" s="8"/>
      <c r="B16" s="8">
        <v>1</v>
      </c>
      <c r="C16" s="9" t="s">
        <v>31</v>
      </c>
      <c r="D16" s="9" t="s">
        <v>49</v>
      </c>
      <c r="E16" s="9"/>
      <c r="F16" s="67" t="s">
        <v>50</v>
      </c>
      <c r="G16" s="18">
        <v>19240</v>
      </c>
      <c r="H16" s="22"/>
      <c r="I16" s="20">
        <f t="shared" ref="I16:I25" si="0">H16*G16</f>
        <v>0</v>
      </c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</row>
    <row r="17" spans="1:53" s="7" customFormat="1" ht="36" x14ac:dyDescent="0.2">
      <c r="A17" s="8"/>
      <c r="B17" s="8">
        <v>2</v>
      </c>
      <c r="C17" s="9" t="s">
        <v>32</v>
      </c>
      <c r="D17" s="9" t="s">
        <v>54</v>
      </c>
      <c r="E17" s="9"/>
      <c r="F17" s="67" t="s">
        <v>55</v>
      </c>
      <c r="G17" s="18">
        <v>25920</v>
      </c>
      <c r="H17" s="22"/>
      <c r="I17" s="20">
        <f t="shared" si="0"/>
        <v>0</v>
      </c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</row>
    <row r="18" spans="1:53" s="7" customFormat="1" ht="36" x14ac:dyDescent="0.2">
      <c r="A18" s="8"/>
      <c r="B18" s="8">
        <v>3</v>
      </c>
      <c r="C18" s="9" t="s">
        <v>33</v>
      </c>
      <c r="D18" s="9" t="s">
        <v>57</v>
      </c>
      <c r="E18" s="9"/>
      <c r="F18" s="67" t="s">
        <v>58</v>
      </c>
      <c r="G18" s="18">
        <v>34010</v>
      </c>
      <c r="H18" s="22"/>
      <c r="I18" s="20">
        <f t="shared" si="0"/>
        <v>0</v>
      </c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</row>
    <row r="19" spans="1:53" s="7" customFormat="1" ht="36" x14ac:dyDescent="0.2">
      <c r="A19" s="8"/>
      <c r="B19" s="8">
        <v>4</v>
      </c>
      <c r="C19" s="9" t="s">
        <v>34</v>
      </c>
      <c r="D19" s="9" t="s">
        <v>51</v>
      </c>
      <c r="E19" s="9"/>
      <c r="F19" s="67" t="s">
        <v>52</v>
      </c>
      <c r="G19" s="18">
        <v>1140</v>
      </c>
      <c r="H19" s="22"/>
      <c r="I19" s="20">
        <f t="shared" si="0"/>
        <v>0</v>
      </c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</row>
    <row r="20" spans="1:53" s="7" customFormat="1" ht="36" x14ac:dyDescent="0.2">
      <c r="A20" s="8"/>
      <c r="B20" s="8">
        <v>5</v>
      </c>
      <c r="C20" s="9" t="s">
        <v>35</v>
      </c>
      <c r="D20" s="9" t="s">
        <v>53</v>
      </c>
      <c r="E20" s="9"/>
      <c r="F20" s="67" t="s">
        <v>42</v>
      </c>
      <c r="G20" s="18">
        <v>69460</v>
      </c>
      <c r="H20" s="22"/>
      <c r="I20" s="21">
        <f t="shared" si="0"/>
        <v>0</v>
      </c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</row>
    <row r="21" spans="1:53" s="7" customFormat="1" ht="36" x14ac:dyDescent="0.2">
      <c r="A21" s="8"/>
      <c r="B21" s="8">
        <v>6</v>
      </c>
      <c r="C21" s="9" t="s">
        <v>36</v>
      </c>
      <c r="D21" s="9" t="s">
        <v>41</v>
      </c>
      <c r="E21" s="9"/>
      <c r="F21" s="67" t="s">
        <v>42</v>
      </c>
      <c r="G21" s="18">
        <v>46836</v>
      </c>
      <c r="H21" s="22"/>
      <c r="I21" s="21">
        <f t="shared" si="0"/>
        <v>0</v>
      </c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</row>
    <row r="22" spans="1:53" s="7" customFormat="1" ht="36" x14ac:dyDescent="0.2">
      <c r="A22" s="8"/>
      <c r="B22" s="8">
        <v>7</v>
      </c>
      <c r="C22" s="9" t="s">
        <v>37</v>
      </c>
      <c r="D22" s="9" t="s">
        <v>48</v>
      </c>
      <c r="E22" s="9"/>
      <c r="F22" s="67" t="s">
        <v>42</v>
      </c>
      <c r="G22" s="18">
        <v>18360</v>
      </c>
      <c r="H22" s="22"/>
      <c r="I22" s="21">
        <f t="shared" si="0"/>
        <v>0</v>
      </c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</row>
    <row r="23" spans="1:53" s="7" customFormat="1" ht="36" x14ac:dyDescent="0.2">
      <c r="A23" s="8"/>
      <c r="B23" s="8">
        <v>8</v>
      </c>
      <c r="C23" s="9" t="s">
        <v>38</v>
      </c>
      <c r="D23" s="9" t="s">
        <v>46</v>
      </c>
      <c r="E23" s="9"/>
      <c r="F23" s="67" t="s">
        <v>47</v>
      </c>
      <c r="G23" s="18">
        <v>27780</v>
      </c>
      <c r="H23" s="22"/>
      <c r="I23" s="21">
        <f t="shared" si="0"/>
        <v>0</v>
      </c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</row>
    <row r="24" spans="1:53" s="7" customFormat="1" ht="48" x14ac:dyDescent="0.2">
      <c r="A24" s="8"/>
      <c r="B24" s="8">
        <v>9</v>
      </c>
      <c r="C24" s="9" t="s">
        <v>39</v>
      </c>
      <c r="D24" s="9" t="s">
        <v>44</v>
      </c>
      <c r="E24" s="9"/>
      <c r="F24" s="67" t="s">
        <v>45</v>
      </c>
      <c r="G24" s="18">
        <v>2520</v>
      </c>
      <c r="H24" s="22"/>
      <c r="I24" s="21">
        <f t="shared" si="0"/>
        <v>0</v>
      </c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</row>
    <row r="25" spans="1:53" s="7" customFormat="1" ht="36" x14ac:dyDescent="0.2">
      <c r="A25" s="8"/>
      <c r="B25" s="8">
        <v>10</v>
      </c>
      <c r="C25" s="9" t="s">
        <v>40</v>
      </c>
      <c r="D25" s="9" t="s">
        <v>56</v>
      </c>
      <c r="E25" s="9"/>
      <c r="F25" s="67" t="s">
        <v>42</v>
      </c>
      <c r="G25" s="18">
        <v>5460</v>
      </c>
      <c r="H25" s="22"/>
      <c r="I25" s="21">
        <f t="shared" si="0"/>
        <v>0</v>
      </c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</row>
    <row r="26" spans="1:53" x14ac:dyDescent="0.2">
      <c r="A26" s="60"/>
      <c r="B26" s="61"/>
      <c r="C26" s="61"/>
      <c r="D26" s="61"/>
      <c r="E26" s="61"/>
      <c r="F26" s="61"/>
      <c r="G26" s="61"/>
      <c r="H26" s="61"/>
      <c r="I26" s="62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</row>
    <row r="27" spans="1:53" ht="19.5" customHeight="1" x14ac:dyDescent="0.2">
      <c r="A27" s="71" t="s">
        <v>11</v>
      </c>
      <c r="B27" s="71"/>
      <c r="C27" s="71"/>
      <c r="D27" s="71"/>
      <c r="E27" s="71"/>
      <c r="F27" s="71"/>
      <c r="G27" s="71"/>
      <c r="H27" s="71"/>
      <c r="I27" s="71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</row>
    <row r="28" spans="1:53" ht="21" customHeight="1" x14ac:dyDescent="0.2">
      <c r="A28" s="71" t="s">
        <v>12</v>
      </c>
      <c r="B28" s="71"/>
      <c r="C28" s="71"/>
      <c r="D28" s="71"/>
      <c r="E28" s="71"/>
      <c r="F28" s="71"/>
      <c r="G28" s="71"/>
      <c r="H28" s="71"/>
      <c r="I28" s="71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</row>
    <row r="29" spans="1:53" ht="30.75" customHeight="1" x14ac:dyDescent="0.2">
      <c r="A29" s="72" t="s">
        <v>23</v>
      </c>
      <c r="B29" s="72"/>
      <c r="C29" s="72"/>
      <c r="D29" s="72"/>
      <c r="E29" s="72"/>
      <c r="F29" s="72"/>
      <c r="G29" s="72"/>
      <c r="H29" s="72"/>
      <c r="I29" s="72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</row>
    <row r="30" spans="1:53" x14ac:dyDescent="0.2">
      <c r="A30" s="57"/>
      <c r="B30" s="58"/>
      <c r="C30" s="58"/>
      <c r="D30" s="58"/>
      <c r="E30" s="58"/>
      <c r="F30" s="58"/>
      <c r="G30" s="58"/>
      <c r="H30" s="58"/>
      <c r="I30" s="59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</row>
    <row r="31" spans="1:53" x14ac:dyDescent="0.2">
      <c r="A31" s="55" t="s">
        <v>24</v>
      </c>
      <c r="B31" s="55"/>
      <c r="C31" s="55"/>
      <c r="D31" s="55"/>
      <c r="E31" s="55"/>
      <c r="F31" s="55"/>
      <c r="G31" s="55"/>
      <c r="H31" s="55"/>
      <c r="I31" s="56"/>
      <c r="J31" s="19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</row>
    <row r="32" spans="1:53" ht="27" customHeight="1" x14ac:dyDescent="0.2">
      <c r="A32" s="53" t="s">
        <v>29</v>
      </c>
      <c r="B32" s="54"/>
      <c r="C32" s="54"/>
      <c r="D32" s="54"/>
      <c r="E32" s="54"/>
      <c r="F32" s="54"/>
      <c r="G32" s="54"/>
      <c r="H32" s="54"/>
      <c r="I32" s="54"/>
      <c r="J32" s="19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</row>
    <row r="33" spans="1:13" ht="30" customHeight="1" x14ac:dyDescent="0.2">
      <c r="A33" s="51" t="s">
        <v>28</v>
      </c>
      <c r="B33" s="51"/>
      <c r="C33" s="51"/>
      <c r="D33" s="51"/>
      <c r="E33" s="51"/>
      <c r="F33" s="51"/>
      <c r="G33" s="51"/>
      <c r="H33" s="51"/>
      <c r="I33" s="52"/>
      <c r="J33" s="10"/>
      <c r="K33" s="17"/>
      <c r="L33" s="17"/>
      <c r="M33" s="17"/>
    </row>
    <row r="34" spans="1:13" s="11" customFormat="1" ht="28.5" customHeight="1" thickBot="1" x14ac:dyDescent="0.25">
      <c r="A34" s="68" t="s">
        <v>27</v>
      </c>
      <c r="B34" s="69"/>
      <c r="C34" s="69"/>
      <c r="D34" s="69"/>
      <c r="E34" s="69"/>
      <c r="F34" s="69"/>
      <c r="G34" s="69"/>
      <c r="H34" s="69"/>
      <c r="I34" s="70"/>
      <c r="K34" s="17"/>
      <c r="L34" s="17"/>
      <c r="M34" s="17"/>
    </row>
    <row r="35" spans="1:13" s="11" customFormat="1" x14ac:dyDescent="0.2">
      <c r="A35" s="12"/>
      <c r="B35" s="12"/>
      <c r="C35" s="12"/>
      <c r="D35" s="12"/>
      <c r="E35" s="12"/>
      <c r="F35" s="13"/>
      <c r="G35" s="14"/>
      <c r="H35" s="13"/>
      <c r="I35" s="14"/>
    </row>
  </sheetData>
  <mergeCells count="27">
    <mergeCell ref="A34:I34"/>
    <mergeCell ref="A33:I33"/>
    <mergeCell ref="A32:I32"/>
    <mergeCell ref="A9:G9"/>
    <mergeCell ref="A10:G10"/>
    <mergeCell ref="A28:I28"/>
    <mergeCell ref="A29:I29"/>
    <mergeCell ref="A31:I31"/>
    <mergeCell ref="A30:I30"/>
    <mergeCell ref="A26:I26"/>
    <mergeCell ref="A27:I27"/>
    <mergeCell ref="H6:I6"/>
    <mergeCell ref="A13:I14"/>
    <mergeCell ref="A1:E5"/>
    <mergeCell ref="A6:C6"/>
    <mergeCell ref="D6:E6"/>
    <mergeCell ref="A11:G11"/>
    <mergeCell ref="A12:G12"/>
    <mergeCell ref="F1:I5"/>
    <mergeCell ref="H10:I10"/>
    <mergeCell ref="H11:I11"/>
    <mergeCell ref="H12:I12"/>
    <mergeCell ref="H8:I8"/>
    <mergeCell ref="H9:I9"/>
    <mergeCell ref="F6:G6"/>
    <mergeCell ref="A7:I7"/>
    <mergeCell ref="A8:G8"/>
  </mergeCells>
  <pageMargins left="1.299212598425197" right="0.31496062992125984" top="0.78740157480314965" bottom="0.78740157480314965" header="0.31496062992125984" footer="0.31496062992125984"/>
  <pageSetup paperSize="9" scale="62" fitToWidth="0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topLeftCell="A7" workbookViewId="0">
      <selection activeCell="D9" sqref="D9:E9"/>
    </sheetView>
  </sheetViews>
  <sheetFormatPr defaultRowHeight="12.75" x14ac:dyDescent="0.2"/>
  <cols>
    <col min="2" max="2" width="15.42578125" bestFit="1" customWidth="1"/>
    <col min="4" max="4" width="23.85546875" customWidth="1"/>
    <col min="5" max="5" width="28.85546875" customWidth="1"/>
  </cols>
  <sheetData>
    <row r="1" spans="1:7" ht="94.5" x14ac:dyDescent="0.2">
      <c r="A1" s="63">
        <v>1</v>
      </c>
      <c r="B1" s="64">
        <v>64170010016</v>
      </c>
      <c r="C1" s="63">
        <v>17382</v>
      </c>
      <c r="D1" s="65" t="s">
        <v>41</v>
      </c>
      <c r="E1" s="63" t="s">
        <v>42</v>
      </c>
      <c r="F1" s="63" t="s">
        <v>43</v>
      </c>
      <c r="G1" s="64">
        <v>46836</v>
      </c>
    </row>
    <row r="2" spans="1:7" ht="236.25" x14ac:dyDescent="0.2">
      <c r="A2" s="63">
        <v>2</v>
      </c>
      <c r="B2" s="64">
        <v>64180010039</v>
      </c>
      <c r="C2" s="63">
        <v>133719</v>
      </c>
      <c r="D2" s="65" t="s">
        <v>44</v>
      </c>
      <c r="E2" s="63" t="s">
        <v>45</v>
      </c>
      <c r="F2" s="63" t="s">
        <v>43</v>
      </c>
      <c r="G2" s="64">
        <v>2520</v>
      </c>
    </row>
    <row r="3" spans="1:7" ht="157.5" x14ac:dyDescent="0.2">
      <c r="A3" s="63">
        <v>3</v>
      </c>
      <c r="B3" s="64">
        <v>64180010013</v>
      </c>
      <c r="C3" s="63">
        <v>18017</v>
      </c>
      <c r="D3" s="65" t="s">
        <v>46</v>
      </c>
      <c r="E3" s="63" t="s">
        <v>47</v>
      </c>
      <c r="F3" s="63" t="s">
        <v>43</v>
      </c>
      <c r="G3" s="64">
        <v>27780</v>
      </c>
    </row>
    <row r="4" spans="1:7" ht="63" x14ac:dyDescent="0.2">
      <c r="A4" s="63">
        <v>4</v>
      </c>
      <c r="B4" s="64">
        <v>64170010001</v>
      </c>
      <c r="C4" s="63">
        <v>3896</v>
      </c>
      <c r="D4" s="65" t="s">
        <v>48</v>
      </c>
      <c r="E4" s="63" t="s">
        <v>42</v>
      </c>
      <c r="F4" s="63" t="s">
        <v>43</v>
      </c>
      <c r="G4" s="64">
        <v>18360</v>
      </c>
    </row>
    <row r="5" spans="1:7" ht="126" x14ac:dyDescent="0.2">
      <c r="A5" s="63">
        <v>5</v>
      </c>
      <c r="B5" s="64">
        <v>64130010125</v>
      </c>
      <c r="C5" s="63">
        <v>58204</v>
      </c>
      <c r="D5" s="65" t="s">
        <v>49</v>
      </c>
      <c r="E5" s="63" t="s">
        <v>50</v>
      </c>
      <c r="F5" s="63" t="s">
        <v>43</v>
      </c>
      <c r="G5" s="64">
        <v>19240</v>
      </c>
    </row>
    <row r="6" spans="1:7" ht="78.75" x14ac:dyDescent="0.2">
      <c r="A6" s="63">
        <v>6</v>
      </c>
      <c r="B6" s="64">
        <v>64170010008</v>
      </c>
      <c r="C6" s="63">
        <v>18340</v>
      </c>
      <c r="D6" s="65" t="s">
        <v>51</v>
      </c>
      <c r="E6" s="63" t="s">
        <v>52</v>
      </c>
      <c r="F6" s="63" t="s">
        <v>43</v>
      </c>
      <c r="G6" s="64">
        <v>1140</v>
      </c>
    </row>
    <row r="7" spans="1:7" ht="141.75" x14ac:dyDescent="0.2">
      <c r="A7" s="63">
        <v>7</v>
      </c>
      <c r="B7" s="64">
        <v>64170010003</v>
      </c>
      <c r="C7" s="63">
        <v>18335</v>
      </c>
      <c r="D7" s="65" t="s">
        <v>53</v>
      </c>
      <c r="E7" s="63" t="s">
        <v>42</v>
      </c>
      <c r="F7" s="63" t="s">
        <v>43</v>
      </c>
      <c r="G7" s="64">
        <v>69460</v>
      </c>
    </row>
    <row r="8" spans="1:7" ht="47.25" x14ac:dyDescent="0.2">
      <c r="A8" s="63">
        <v>8</v>
      </c>
      <c r="B8" s="64">
        <v>64130010006</v>
      </c>
      <c r="C8" s="63">
        <v>17143</v>
      </c>
      <c r="D8" s="65" t="s">
        <v>54</v>
      </c>
      <c r="E8" s="63" t="s">
        <v>55</v>
      </c>
      <c r="F8" s="63" t="s">
        <v>43</v>
      </c>
      <c r="G8" s="64">
        <v>25920</v>
      </c>
    </row>
    <row r="9" spans="1:7" ht="47.25" x14ac:dyDescent="0.2">
      <c r="A9" s="63">
        <v>9</v>
      </c>
      <c r="B9" s="64">
        <v>64180010003</v>
      </c>
      <c r="C9" s="63">
        <v>17120</v>
      </c>
      <c r="D9" s="63" t="s">
        <v>56</v>
      </c>
      <c r="E9" s="63" t="s">
        <v>42</v>
      </c>
      <c r="F9" s="63" t="s">
        <v>43</v>
      </c>
      <c r="G9" s="64">
        <v>5460</v>
      </c>
    </row>
    <row r="10" spans="1:7" ht="47.25" x14ac:dyDescent="0.2">
      <c r="A10" s="63">
        <v>10</v>
      </c>
      <c r="B10" s="64">
        <v>64140010032</v>
      </c>
      <c r="C10" s="63">
        <v>90434</v>
      </c>
      <c r="D10" s="65" t="s">
        <v>57</v>
      </c>
      <c r="E10" s="63" t="s">
        <v>58</v>
      </c>
      <c r="F10" s="63" t="s">
        <v>43</v>
      </c>
      <c r="G10" s="64">
        <v>34010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Material</vt:lpstr>
      <vt:lpstr>Plan1</vt:lpstr>
      <vt:lpstr>Material!Area_de_impressao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Lívia Aquino Ramos</dc:creator>
  <cp:lastModifiedBy>Maria Caroline Araujo Vasconcelos</cp:lastModifiedBy>
  <cp:lastPrinted>2021-11-12T20:07:37Z</cp:lastPrinted>
  <dcterms:created xsi:type="dcterms:W3CDTF">2016-05-12T21:56:10Z</dcterms:created>
  <dcterms:modified xsi:type="dcterms:W3CDTF">2021-12-10T20:31:52Z</dcterms:modified>
</cp:coreProperties>
</file>